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3395" windowHeight="7680"/>
  </bookViews>
  <sheets>
    <sheet name="Sheet1" sheetId="1" r:id="rId1"/>
    <sheet name="Sheet2" sheetId="2" state="hidden" r:id="rId2"/>
    <sheet name="Sheet3" sheetId="3" state="hidden" r:id="rId3"/>
  </sheets>
  <definedNames>
    <definedName name="_xlnm.Print_Titles" localSheetId="0">Sheet1!$1:$2</definedName>
  </definedNames>
  <calcPr calcId="144525" calcMode="manual"/>
</workbook>
</file>

<file path=xl/calcChain.xml><?xml version="1.0" encoding="utf-8"?>
<calcChain xmlns="http://schemas.openxmlformats.org/spreadsheetml/2006/main">
  <c r="C66" i="1" l="1"/>
  <c r="C81" i="1" l="1"/>
  <c r="B81" i="1"/>
</calcChain>
</file>

<file path=xl/sharedStrings.xml><?xml version="1.0" encoding="utf-8"?>
<sst xmlns="http://schemas.openxmlformats.org/spreadsheetml/2006/main" count="512" uniqueCount="129">
  <si>
    <t>ลำดับ</t>
  </si>
  <si>
    <t>โครงการ</t>
  </si>
  <si>
    <t>จำนวนเงิน</t>
  </si>
  <si>
    <t>บันทึกขออนุมัติ</t>
  </si>
  <si>
    <t>ทำใบ PQ</t>
  </si>
  <si>
    <t>เปิดซอง</t>
  </si>
  <si>
    <t>ส่งสรุป</t>
  </si>
  <si>
    <t>หมายเหตู</t>
  </si>
  <si>
    <t xml:space="preserve">1.งบประมานเงินคงคลัง </t>
  </si>
  <si>
    <t>ส่วนงานพัสดุ e bidding</t>
  </si>
  <si>
    <t>เบิกจ่าย/แล้วเสร็จ</t>
  </si>
  <si>
    <t>ทำใบสั่งจ้าง/ซื้อ</t>
  </si>
  <si>
    <t>ทำใบสัญญาจ้าง/ซื้อ</t>
  </si>
  <si>
    <t>หมายเหตุ</t>
  </si>
  <si>
    <t>ผู้รับเหมาดำเนินการ</t>
  </si>
  <si>
    <t>ขออนุมัติจัดซื้อ/จ้าง</t>
  </si>
  <si>
    <t>ลงนามขออนุมัติ PQ</t>
  </si>
  <si>
    <t>กำหนดขอบเขต TOR</t>
  </si>
  <si>
    <t>ส่งงานบัญชี/แผน</t>
  </si>
  <si>
    <t>สรุปรายงานผลบริษัท</t>
  </si>
  <si>
    <t>ส่วนการเงิน</t>
  </si>
  <si>
    <t>ตรวจรับ/งวดที่ 1</t>
  </si>
  <si>
    <t>ตรวจรับ/งวดที่ 2</t>
  </si>
  <si>
    <t>ตรวจรับ/งวดที่ 3</t>
  </si>
  <si>
    <t>ตรวจรับ/งวดที่ 4</t>
  </si>
  <si>
    <t>ตรวจรับ/งวดที่ 5</t>
  </si>
  <si>
    <t>เลขฎีกา งวดที่ 1</t>
  </si>
  <si>
    <t>ส่งกองคลังมหาวิทยาลัยฯ</t>
  </si>
  <si>
    <t>วันที่เช็คออก</t>
  </si>
  <si>
    <t>สถานะ/เบิกจ่าย ที่ 1</t>
  </si>
  <si>
    <t>สถานะ/เบิกจ่าย ที่ 2</t>
  </si>
  <si>
    <t>สถานะ/เบิกจ่าย ที่ 3</t>
  </si>
  <si>
    <t>สถานะ/เบิกจ่าย ที่ 4</t>
  </si>
  <si>
    <t>สถานะ/เบิกจ่าย ที่ 5</t>
  </si>
  <si>
    <t>ออกเลขใบ PQ</t>
  </si>
  <si>
    <t>ส่งพัสดุกลาง/จัดทำประกาศ</t>
  </si>
  <si>
    <t>ส่งเบิกฎีกา</t>
  </si>
  <si>
    <t>4.งบประมาณเงินคงคลัง</t>
  </si>
  <si>
    <t>งานโครงการปรับปรุงศูนย์การศึกษาจังหวัดสมุทรสงคราม</t>
  </si>
  <si>
    <t>ส่วนงานพัสดุแบบเจาะจง (ไม่เกิน 500,000 บาท)</t>
  </si>
  <si>
    <t>วันที่หน้าฎีกา</t>
  </si>
  <si>
    <t>จัดทำฎีกาเบิก</t>
  </si>
  <si>
    <t>สถานะ/เบิกจ่าย</t>
  </si>
  <si>
    <t>โครงการงบประมาน</t>
  </si>
  <si>
    <t>งานติดตั้งเสาธง</t>
  </si>
  <si>
    <t>งานปรับปรุงถนนลาดยางแอสฟัลท์ (ASPHALT) รอบศูนย์การศึกษาจังหวัดสมุทรสงคราม</t>
  </si>
  <si>
    <t>2.งบประมาณเงินคงคลัง</t>
  </si>
  <si>
    <t>งานติดตั้งไฟสนามส่องแสงสว่างทางเดินเท้าและด้านข้างอาคารปฏิบัติการฟื้นฟู</t>
  </si>
  <si>
    <t>งานปรับปรุงบ่อน้ำ ด้านข้างอาคารปฏิบัติการฟื้นฟูสุขภาพ</t>
  </si>
  <si>
    <t>งานจัดทำป้ายชื่อมหาวิทยาลัยบนอาคารปฏิบัติการฟื้นฟูสุขภาพ</t>
  </si>
  <si>
    <t>งานปรับปรุงพื้นที่และสร้างโรงเรือนเพาะชำ</t>
  </si>
  <si>
    <t>งานปรับภูมิทัศน์บริเวณด้านหลังอาคารผลิตยาวิทยาลัยสหเวชศาสตร์</t>
  </si>
  <si>
    <t>งานก่อสร้างศาลานั่งเล่นระหว่างอาคารปฏิบัติการฟื้นฟูสุขภาพและอาคารวิทยาลัยสหเวชศาสตร์</t>
  </si>
  <si>
    <t>งานปรับปรุงทางเดินเท้าระหว่างอาคารปฏิบัติการฟื้นฟูสุขภาพและอาคารวิทยาลัยสหเวชศาสตร์</t>
  </si>
  <si>
    <t>งานติดตั้งรั้วแนวถนนริมบ่อน้ำทางออกศูนย์การศึกษาจังหวัดสมุทรสงคราม</t>
  </si>
  <si>
    <t>งานปรับปรุงพื้นที่สีเขียวภายในอาคารฟื้นฟูสุขภาพ</t>
  </si>
  <si>
    <t>งานปรับภูมิทัศน์บริเวณบ่อน้ำ ด้านข้างอาคารปฏิบัติการฟื้นฟูสุขภาพ</t>
  </si>
  <si>
    <t>งานปรับปรุงทางเดิน หน้าอาคารปฏิบัติการฟื้นฟูสุขภาพ</t>
  </si>
  <si>
    <t>งานติดตั้งไฟสนามส่องแสงสว่างสวนสาธารณะ ศูนย์การศึกษาจังหวัดสมุทรสงคราม</t>
  </si>
  <si>
    <t>งานปรับปรุงบ่อน้ำ ด้านหน้าอาคารศูนย์แห่งความเป็นเลิศในการดูแลผู้สูงอายุ</t>
  </si>
  <si>
    <t>งานปรับปรุงถนนลาดยางแอสฟัลท์ (ASPHALT) คอสะพานทางเข้าศูนย์การศึกษาจังหวัดสมุทรสงคราม</t>
  </si>
  <si>
    <t>งานปรับปรุงทางเดิน หน้าอาคารหอประชุม 500 ที่นั่ง</t>
  </si>
  <si>
    <t>งานปรับปรุงทางเดิน หน้าอาคารวิทยาลัยสหเวชศาสตร์</t>
  </si>
  <si>
    <t>กิจกรรมเพื่อพัฒนาหรือปรับปรุงโครงสร้างพื้นฐาน</t>
  </si>
  <si>
    <t>ü</t>
  </si>
  <si>
    <t>งานปรับปรุงบำรุงรักษาเครื่องปรับอากาศ อาคารหอประชุม 500 ที่นั่ง</t>
  </si>
  <si>
    <t>งานปรับปรุงบำรุงรักษาเครื่องปรับอากาศ หอพักนักศึกษา 255 ห้อง</t>
  </si>
  <si>
    <t>หน่วยธุรกิจหอพัก</t>
  </si>
  <si>
    <t>หน่วยธุรกิจพื้นที่เช่า</t>
  </si>
  <si>
    <t>งานปรับปรุงระบบโทรศัพท์และโทรสาร</t>
  </si>
  <si>
    <t>314US63050046</t>
  </si>
  <si>
    <t>17/02/2563</t>
  </si>
  <si>
    <t>314us63030039</t>
  </si>
  <si>
    <t>314us63030040</t>
  </si>
  <si>
    <t>314us63030014</t>
  </si>
  <si>
    <t>314us63030015</t>
  </si>
  <si>
    <t>314us63030042</t>
  </si>
  <si>
    <t>314us63040016</t>
  </si>
  <si>
    <t>314us63040017</t>
  </si>
  <si>
    <t>314us63040018</t>
  </si>
  <si>
    <t>314us63040019</t>
  </si>
  <si>
    <t>314us63030041</t>
  </si>
  <si>
    <t>314us63040055</t>
  </si>
  <si>
    <t>314us63040057</t>
  </si>
  <si>
    <t>23/01/63</t>
  </si>
  <si>
    <t>23/01/2563</t>
  </si>
  <si>
    <t>14/01/2563</t>
  </si>
  <si>
    <t>25/12/2562</t>
  </si>
  <si>
    <t>314us63040056</t>
  </si>
  <si>
    <t>18/12/2562</t>
  </si>
  <si>
    <t>314us63050010</t>
  </si>
  <si>
    <t>13/02/2563</t>
  </si>
  <si>
    <t>314us63050012</t>
  </si>
  <si>
    <t>งานปรับปรุงฝาอาคาร 500 ที่นั่ง</t>
  </si>
  <si>
    <t>งานปรับปรุงฝาอาคารปฏิบัติการฟิ้นฟูสุขภาพ</t>
  </si>
  <si>
    <t>314us63050040</t>
  </si>
  <si>
    <t>314us63050041</t>
  </si>
  <si>
    <t>16/12/62</t>
  </si>
  <si>
    <t>20/01/2563</t>
  </si>
  <si>
    <t>งานตีเส้นถนน ศูนย์การศึกษาจังหวัดสมุทรสงคราม</t>
  </si>
  <si>
    <t xml:space="preserve">งานติดตั้งไฟฟ้าส่องสว่าง ตรามหาวิทยาลัย </t>
  </si>
  <si>
    <t>งานปรับปรุงฝา อาคาร 500 ที่นั่ง</t>
  </si>
  <si>
    <t>งานปรับปรุงฝาอาคาร ปฏิบัติการฟิ้นฟูสุขภาพ</t>
  </si>
  <si>
    <t>29/01/2563</t>
  </si>
  <si>
    <t>จ่ายแล้ว</t>
  </si>
  <si>
    <t>19/01/2563</t>
  </si>
  <si>
    <t>18/02/2563</t>
  </si>
  <si>
    <t>19/02/2563</t>
  </si>
  <si>
    <t>314us63050004</t>
  </si>
  <si>
    <t>314us63050003</t>
  </si>
  <si>
    <t>จัดทำโดย ฝ่ายพัสดุ</t>
  </si>
  <si>
    <t xml:space="preserve">                                จัดทำโดย ฝ่ายพัสดุ</t>
  </si>
  <si>
    <t xml:space="preserve"> </t>
  </si>
  <si>
    <t>25/02/2563</t>
  </si>
  <si>
    <t>งานโครงการงบลงทุน ประจำงบประมาณ พ.ศ. 2563</t>
  </si>
  <si>
    <t>ศูนย์การศึกษาจังหวัดสมุทรสงคราม</t>
  </si>
  <si>
    <t>63-314-01-109</t>
  </si>
  <si>
    <t>13/03/2563</t>
  </si>
  <si>
    <t xml:space="preserve">งานติดตั้งไฟฟ้าส่องสว่าง บนอาคาร 11 จุด </t>
  </si>
  <si>
    <t>314us63050047</t>
  </si>
  <si>
    <t>2,996,000/ จ่ายแล้ว</t>
  </si>
  <si>
    <t>314us63070040</t>
  </si>
  <si>
    <t>24/4/2563</t>
  </si>
  <si>
    <t>15/05/2563</t>
  </si>
  <si>
    <t>25/05/2563</t>
  </si>
  <si>
    <t>887,500/ จ่ายแล้ว</t>
  </si>
  <si>
    <t>งานจัดซื้อครุภัณฑ์มอเตอร์ปั้มน้ำ บาดาล ศูนย์ฯ</t>
  </si>
  <si>
    <t>21/07/2563</t>
  </si>
  <si>
    <t>63-314-01-220.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</si>
</sst>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88" formatCode="&quot;฿&quot;#,##0.00"/>
    <numFmt numFmtId="189" formatCode="_-* #,##0_-;\-* #,##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b/>
      <sz val="20"/>
      <name val="TH SarabunIT๙"/>
      <family val="2"/>
    </font>
    <font>
      <b/>
      <sz val="16"/>
      <name val="TH SarabunIT๙"/>
      <family val="2"/>
    </font>
    <font>
      <sz val="20"/>
      <name val="TH SarabunIT๙"/>
      <family val="2"/>
    </font>
    <font>
      <sz val="16"/>
      <name val="TH SarabunIT๙"/>
      <family val="2"/>
    </font>
    <font>
      <sz val="16"/>
      <color theme="1"/>
      <name val="Tahoma"/>
      <family val="2"/>
      <charset val="222"/>
      <scheme val="minor"/>
    </font>
    <font>
      <sz val="16"/>
      <color rgb="FFFF0000"/>
      <name val="TH SarabunIT๙"/>
      <family val="2"/>
    </font>
    <font>
      <sz val="16"/>
      <color theme="1"/>
      <name val="TH SarabunIT๙"/>
      <family val="2"/>
    </font>
    <font>
      <b/>
      <sz val="16"/>
      <name val="Wingdings"/>
      <charset val="2"/>
    </font>
    <font>
      <sz val="16"/>
      <name val="Wingdings"/>
      <charset val="2"/>
    </font>
    <font>
      <b/>
      <sz val="20"/>
      <color theme="1"/>
      <name val="TH SarabunPSK"/>
      <family val="2"/>
    </font>
    <font>
      <b/>
      <sz val="16"/>
      <color rgb="FFFF0000"/>
      <name val="TH SarabunIT๙"/>
      <family val="2"/>
    </font>
    <font>
      <sz val="20"/>
      <color theme="1"/>
      <name val="Tahoma"/>
      <family val="2"/>
      <charset val="222"/>
      <scheme val="minor"/>
    </font>
    <font>
      <b/>
      <sz val="14"/>
      <name val="TH SarabunIT๙"/>
      <family val="2"/>
    </font>
    <font>
      <sz val="14"/>
      <color theme="1"/>
      <name val="TH SarabunPSK"/>
      <family val="2"/>
    </font>
    <font>
      <b/>
      <sz val="20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6"/>
      <color rgb="FFFF0000"/>
      <name val="Wingdings"/>
      <charset val="2"/>
    </font>
    <font>
      <sz val="16"/>
      <color rgb="FFFF0000"/>
      <name val="TH SarabunPSK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</font>
    <font>
      <b/>
      <sz val="22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699C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87" fontId="17" fillId="0" borderId="0" applyFont="0" applyFill="0" applyBorder="0" applyAlignment="0" applyProtection="0"/>
  </cellStyleXfs>
  <cellXfs count="10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8" fillId="0" borderId="3" xfId="0" applyFont="1" applyBorder="1" applyAlignment="1">
      <alignment horizontal="center" vertical="center"/>
    </xf>
    <xf numFmtId="59" fontId="4" fillId="3" borderId="3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/>
    </xf>
    <xf numFmtId="2" fontId="4" fillId="3" borderId="3" xfId="0" applyNumberFormat="1" applyFont="1" applyFill="1" applyBorder="1" applyAlignment="1">
      <alignment horizontal="left"/>
    </xf>
    <xf numFmtId="0" fontId="5" fillId="0" borderId="0" xfId="0" applyFont="1"/>
    <xf numFmtId="0" fontId="11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14" fontId="6" fillId="3" borderId="3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7" fontId="6" fillId="3" borderId="3" xfId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188" fontId="6" fillId="3" borderId="3" xfId="1" applyNumberFormat="1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/>
    </xf>
    <xf numFmtId="189" fontId="6" fillId="3" borderId="3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2" fontId="7" fillId="3" borderId="3" xfId="0" applyNumberFormat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59" fontId="4" fillId="3" borderId="8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 wrapText="1"/>
    </xf>
    <xf numFmtId="187" fontId="4" fillId="3" borderId="8" xfId="1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59" fontId="4" fillId="3" borderId="8" xfId="0" applyNumberFormat="1" applyFont="1" applyFill="1" applyBorder="1" applyAlignment="1">
      <alignment horizontal="center" vertical="center"/>
    </xf>
    <xf numFmtId="187" fontId="11" fillId="0" borderId="3" xfId="1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59" fontId="15" fillId="3" borderId="4" xfId="0" applyNumberFormat="1" applyFont="1" applyFill="1" applyBorder="1" applyAlignment="1">
      <alignment horizontal="center" vertical="center"/>
    </xf>
    <xf numFmtId="59" fontId="15" fillId="3" borderId="5" xfId="0" applyNumberFormat="1" applyFont="1" applyFill="1" applyBorder="1" applyAlignment="1">
      <alignment horizontal="center" vertical="center"/>
    </xf>
    <xf numFmtId="59" fontId="15" fillId="3" borderId="6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59" fontId="4" fillId="3" borderId="1" xfId="0" applyNumberFormat="1" applyFont="1" applyFill="1" applyBorder="1" applyAlignment="1">
      <alignment horizontal="center" vertical="center"/>
    </xf>
    <xf numFmtId="59" fontId="4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62" fontId="9" fillId="3" borderId="1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6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3" fillId="0" borderId="0" xfId="0" applyFont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263127</xdr:colOff>
      <xdr:row>43</xdr:row>
      <xdr:rowOff>292893</xdr:rowOff>
    </xdr:from>
    <xdr:ext cx="65" cy="170239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xmlns="" id="{18808053-82C8-4B9D-890E-CFB27FDFA2C6}"/>
            </a:ext>
          </a:extLst>
        </xdr:cNvPr>
        <xdr:cNvSpPr txBox="1"/>
      </xdr:nvSpPr>
      <xdr:spPr>
        <a:xfrm>
          <a:off x="8764190" y="16080581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6</xdr:col>
      <xdr:colOff>76200</xdr:colOff>
      <xdr:row>30</xdr:row>
      <xdr:rowOff>28575</xdr:rowOff>
    </xdr:from>
    <xdr:ext cx="914400" cy="262572"/>
    <xdr:sp macro="" textlink="">
      <xdr:nvSpPr>
        <xdr:cNvPr id="3" name="TextBox 2"/>
        <xdr:cNvSpPr txBox="1"/>
      </xdr:nvSpPr>
      <xdr:spPr>
        <a:xfrm>
          <a:off x="8591550" y="11677650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topLeftCell="B46" zoomScaleNormal="100" zoomScaleSheetLayoutView="90" workbookViewId="0">
      <selection activeCell="I83" sqref="I83"/>
    </sheetView>
  </sheetViews>
  <sheetFormatPr defaultColWidth="14.625" defaultRowHeight="24.75" customHeight="1" x14ac:dyDescent="0.25"/>
  <cols>
    <col min="1" max="1" width="5.25" style="5" customWidth="1"/>
    <col min="2" max="2" width="43.125" style="5" customWidth="1"/>
    <col min="3" max="3" width="15.375" style="5" customWidth="1"/>
    <col min="4" max="4" width="11.875" style="5" customWidth="1"/>
    <col min="5" max="5" width="13.375" style="5" customWidth="1"/>
    <col min="6" max="6" width="13.5" style="5" customWidth="1"/>
    <col min="7" max="8" width="16" style="5" customWidth="1"/>
    <col min="9" max="9" width="22" style="5" customWidth="1"/>
    <col min="10" max="11" width="18" style="5" customWidth="1"/>
    <col min="12" max="13" width="18.75" style="5" customWidth="1"/>
    <col min="14" max="16384" width="14.625" style="5"/>
  </cols>
  <sheetData>
    <row r="1" spans="1:13" s="53" customFormat="1" ht="24.75" customHeight="1" x14ac:dyDescent="0.4">
      <c r="A1" s="95" t="s">
        <v>114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53" customFormat="1" ht="24.75" customHeight="1" x14ac:dyDescent="0.4">
      <c r="A2" s="95" t="s">
        <v>115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ht="24.75" customHeight="1" x14ac:dyDescent="0.4">
      <c r="A3" s="97" t="s">
        <v>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3" ht="24.75" customHeight="1" x14ac:dyDescent="0.3">
      <c r="A4" s="3" t="s">
        <v>0</v>
      </c>
      <c r="B4" s="4" t="s">
        <v>1</v>
      </c>
      <c r="C4" s="3" t="s">
        <v>2</v>
      </c>
      <c r="D4" s="1" t="s">
        <v>17</v>
      </c>
      <c r="E4" s="1" t="s">
        <v>3</v>
      </c>
      <c r="F4" s="1" t="s">
        <v>4</v>
      </c>
      <c r="G4" s="1" t="s">
        <v>16</v>
      </c>
      <c r="H4" s="1" t="s">
        <v>34</v>
      </c>
      <c r="I4" s="22" t="s">
        <v>35</v>
      </c>
      <c r="J4" s="1" t="s">
        <v>5</v>
      </c>
      <c r="K4" s="1" t="s">
        <v>6</v>
      </c>
      <c r="L4" s="1" t="s">
        <v>12</v>
      </c>
      <c r="M4" s="2" t="s">
        <v>7</v>
      </c>
    </row>
    <row r="5" spans="1:13" ht="24.75" customHeight="1" x14ac:dyDescent="0.3">
      <c r="A5" s="88" t="s">
        <v>8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90"/>
    </row>
    <row r="6" spans="1:13" ht="24.75" customHeight="1" x14ac:dyDescent="0.25">
      <c r="A6" s="6">
        <v>1.1000000000000001</v>
      </c>
      <c r="B6" s="60" t="s">
        <v>44</v>
      </c>
      <c r="C6" s="9">
        <v>1800000</v>
      </c>
      <c r="D6" s="28" t="s">
        <v>64</v>
      </c>
      <c r="E6" s="28" t="s">
        <v>64</v>
      </c>
      <c r="F6" s="28" t="s">
        <v>64</v>
      </c>
      <c r="G6" s="28" t="s">
        <v>64</v>
      </c>
      <c r="H6" s="28" t="s">
        <v>64</v>
      </c>
      <c r="I6" s="28" t="s">
        <v>64</v>
      </c>
      <c r="J6" s="28" t="s">
        <v>64</v>
      </c>
      <c r="K6" s="28" t="s">
        <v>64</v>
      </c>
      <c r="L6" s="28" t="s">
        <v>64</v>
      </c>
      <c r="M6" s="8"/>
    </row>
    <row r="7" spans="1:13" ht="40.5" x14ac:dyDescent="0.25">
      <c r="A7" s="6">
        <v>1.2</v>
      </c>
      <c r="B7" s="35" t="s">
        <v>45</v>
      </c>
      <c r="C7" s="9">
        <v>15000000</v>
      </c>
      <c r="D7" s="28" t="s">
        <v>64</v>
      </c>
      <c r="E7" s="28" t="s">
        <v>64</v>
      </c>
      <c r="F7" s="28" t="s">
        <v>64</v>
      </c>
      <c r="G7" s="28" t="s">
        <v>64</v>
      </c>
      <c r="H7" s="28" t="s">
        <v>64</v>
      </c>
      <c r="I7" s="28" t="s">
        <v>64</v>
      </c>
      <c r="J7" s="28" t="s">
        <v>64</v>
      </c>
      <c r="K7" s="28" t="s">
        <v>64</v>
      </c>
      <c r="L7" s="28" t="s">
        <v>64</v>
      </c>
      <c r="M7" s="8"/>
    </row>
    <row r="8" spans="1:13" ht="24.75" customHeight="1" x14ac:dyDescent="0.25">
      <c r="A8" s="99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1"/>
    </row>
    <row r="9" spans="1:13" ht="24.75" customHeight="1" x14ac:dyDescent="0.4">
      <c r="A9" s="97" t="s">
        <v>39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</row>
    <row r="10" spans="1:13" ht="24.75" customHeight="1" x14ac:dyDescent="0.3">
      <c r="A10" s="3" t="s">
        <v>0</v>
      </c>
      <c r="B10" s="4" t="s">
        <v>1</v>
      </c>
      <c r="C10" s="3" t="s">
        <v>2</v>
      </c>
      <c r="D10" s="1" t="s">
        <v>3</v>
      </c>
      <c r="E10" s="1" t="s">
        <v>11</v>
      </c>
      <c r="F10" s="1" t="s">
        <v>14</v>
      </c>
      <c r="G10" s="1" t="s">
        <v>19</v>
      </c>
      <c r="H10" s="1" t="s">
        <v>18</v>
      </c>
      <c r="I10" s="1" t="s">
        <v>15</v>
      </c>
      <c r="J10" s="2" t="s">
        <v>41</v>
      </c>
      <c r="K10" s="2" t="s">
        <v>10</v>
      </c>
      <c r="L10" s="93" t="s">
        <v>43</v>
      </c>
      <c r="M10" s="94"/>
    </row>
    <row r="11" spans="1:13" ht="24.75" customHeight="1" x14ac:dyDescent="0.25">
      <c r="A11" s="69" t="s">
        <v>46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5"/>
    </row>
    <row r="12" spans="1:13" s="13" customFormat="1" ht="20.25" x14ac:dyDescent="0.25">
      <c r="A12" s="15">
        <v>1</v>
      </c>
      <c r="B12" s="36" t="s">
        <v>48</v>
      </c>
      <c r="C12" s="25">
        <v>490000</v>
      </c>
      <c r="D12" s="43" t="s">
        <v>64</v>
      </c>
      <c r="E12" s="43" t="s">
        <v>64</v>
      </c>
      <c r="F12" s="43" t="s">
        <v>64</v>
      </c>
      <c r="G12" s="43" t="s">
        <v>64</v>
      </c>
      <c r="H12" s="43" t="s">
        <v>64</v>
      </c>
      <c r="I12" s="43" t="s">
        <v>64</v>
      </c>
      <c r="J12" s="43" t="s">
        <v>64</v>
      </c>
      <c r="K12" s="43" t="s">
        <v>64</v>
      </c>
      <c r="L12" s="61" t="s">
        <v>63</v>
      </c>
      <c r="M12" s="62"/>
    </row>
    <row r="13" spans="1:13" s="13" customFormat="1" ht="40.5" x14ac:dyDescent="0.25">
      <c r="A13" s="15">
        <v>2</v>
      </c>
      <c r="B13" s="36" t="s">
        <v>47</v>
      </c>
      <c r="C13" s="25">
        <v>400000</v>
      </c>
      <c r="D13" s="43" t="s">
        <v>64</v>
      </c>
      <c r="E13" s="43" t="s">
        <v>64</v>
      </c>
      <c r="F13" s="43" t="s">
        <v>64</v>
      </c>
      <c r="G13" s="43" t="s">
        <v>64</v>
      </c>
      <c r="H13" s="43" t="s">
        <v>64</v>
      </c>
      <c r="I13" s="43" t="s">
        <v>64</v>
      </c>
      <c r="J13" s="43" t="s">
        <v>64</v>
      </c>
      <c r="K13" s="43" t="s">
        <v>64</v>
      </c>
      <c r="L13" s="61" t="s">
        <v>63</v>
      </c>
      <c r="M13" s="62"/>
    </row>
    <row r="14" spans="1:13" s="13" customFormat="1" ht="40.5" x14ac:dyDescent="0.25">
      <c r="A14" s="15">
        <v>3</v>
      </c>
      <c r="B14" s="36" t="s">
        <v>49</v>
      </c>
      <c r="C14" s="25">
        <v>490000</v>
      </c>
      <c r="D14" s="43" t="s">
        <v>64</v>
      </c>
      <c r="E14" s="43" t="s">
        <v>64</v>
      </c>
      <c r="F14" s="43" t="s">
        <v>64</v>
      </c>
      <c r="G14" s="43" t="s">
        <v>64</v>
      </c>
      <c r="H14" s="43" t="s">
        <v>64</v>
      </c>
      <c r="I14" s="43" t="s">
        <v>64</v>
      </c>
      <c r="J14" s="43" t="s">
        <v>64</v>
      </c>
      <c r="K14" s="43" t="s">
        <v>64</v>
      </c>
      <c r="L14" s="61" t="s">
        <v>63</v>
      </c>
      <c r="M14" s="62"/>
    </row>
    <row r="15" spans="1:13" s="13" customFormat="1" ht="24.75" customHeight="1" x14ac:dyDescent="0.25">
      <c r="A15" s="15">
        <v>4</v>
      </c>
      <c r="B15" s="36" t="s">
        <v>50</v>
      </c>
      <c r="C15" s="25">
        <v>400000</v>
      </c>
      <c r="D15" s="43" t="s">
        <v>64</v>
      </c>
      <c r="E15" s="43" t="s">
        <v>64</v>
      </c>
      <c r="F15" s="43" t="s">
        <v>64</v>
      </c>
      <c r="G15" s="43" t="s">
        <v>64</v>
      </c>
      <c r="H15" s="43" t="s">
        <v>64</v>
      </c>
      <c r="I15" s="43" t="s">
        <v>64</v>
      </c>
      <c r="J15" s="43" t="s">
        <v>64</v>
      </c>
      <c r="K15" s="43" t="s">
        <v>64</v>
      </c>
      <c r="L15" s="61" t="s">
        <v>63</v>
      </c>
      <c r="M15" s="62"/>
    </row>
    <row r="16" spans="1:13" s="13" customFormat="1" ht="40.5" x14ac:dyDescent="0.25">
      <c r="A16" s="15">
        <v>5</v>
      </c>
      <c r="B16" s="36" t="s">
        <v>51</v>
      </c>
      <c r="C16" s="25">
        <v>280000</v>
      </c>
      <c r="D16" s="43" t="s">
        <v>64</v>
      </c>
      <c r="E16" s="43" t="s">
        <v>64</v>
      </c>
      <c r="F16" s="43" t="s">
        <v>64</v>
      </c>
      <c r="G16" s="43" t="s">
        <v>64</v>
      </c>
      <c r="H16" s="43" t="s">
        <v>64</v>
      </c>
      <c r="I16" s="43" t="s">
        <v>64</v>
      </c>
      <c r="J16" s="43" t="s">
        <v>64</v>
      </c>
      <c r="K16" s="43" t="s">
        <v>64</v>
      </c>
      <c r="L16" s="61" t="s">
        <v>63</v>
      </c>
      <c r="M16" s="62"/>
    </row>
    <row r="17" spans="1:13" s="13" customFormat="1" ht="40.5" x14ac:dyDescent="0.25">
      <c r="A17" s="15">
        <v>6</v>
      </c>
      <c r="B17" s="45" t="s">
        <v>52</v>
      </c>
      <c r="C17" s="25">
        <v>420000</v>
      </c>
      <c r="D17" s="43" t="s">
        <v>64</v>
      </c>
      <c r="E17" s="43" t="s">
        <v>64</v>
      </c>
      <c r="F17" s="43" t="s">
        <v>64</v>
      </c>
      <c r="G17" s="43" t="s">
        <v>64</v>
      </c>
      <c r="H17" s="43" t="s">
        <v>64</v>
      </c>
      <c r="I17" s="43" t="s">
        <v>64</v>
      </c>
      <c r="J17" s="43" t="s">
        <v>64</v>
      </c>
      <c r="K17" s="43" t="s">
        <v>64</v>
      </c>
      <c r="L17" s="61" t="s">
        <v>63</v>
      </c>
      <c r="M17" s="62"/>
    </row>
    <row r="18" spans="1:13" s="13" customFormat="1" ht="40.5" x14ac:dyDescent="0.25">
      <c r="A18" s="15">
        <v>7</v>
      </c>
      <c r="B18" s="36" t="s">
        <v>53</v>
      </c>
      <c r="C18" s="25">
        <v>400000</v>
      </c>
      <c r="D18" s="43" t="s">
        <v>64</v>
      </c>
      <c r="E18" s="43" t="s">
        <v>64</v>
      </c>
      <c r="F18" s="43" t="s">
        <v>64</v>
      </c>
      <c r="G18" s="43" t="s">
        <v>64</v>
      </c>
      <c r="H18" s="43" t="s">
        <v>64</v>
      </c>
      <c r="I18" s="43" t="s">
        <v>64</v>
      </c>
      <c r="J18" s="43" t="s">
        <v>64</v>
      </c>
      <c r="K18" s="43" t="s">
        <v>64</v>
      </c>
      <c r="L18" s="61" t="s">
        <v>63</v>
      </c>
      <c r="M18" s="62"/>
    </row>
    <row r="19" spans="1:13" s="13" customFormat="1" ht="40.5" x14ac:dyDescent="0.25">
      <c r="A19" s="15">
        <v>8</v>
      </c>
      <c r="B19" s="36" t="s">
        <v>54</v>
      </c>
      <c r="C19" s="25">
        <v>350000</v>
      </c>
      <c r="D19" s="43" t="s">
        <v>64</v>
      </c>
      <c r="E19" s="43" t="s">
        <v>64</v>
      </c>
      <c r="F19" s="43" t="s">
        <v>64</v>
      </c>
      <c r="G19" s="43" t="s">
        <v>64</v>
      </c>
      <c r="H19" s="43" t="s">
        <v>64</v>
      </c>
      <c r="I19" s="43" t="s">
        <v>64</v>
      </c>
      <c r="J19" s="43" t="s">
        <v>64</v>
      </c>
      <c r="K19" s="43" t="s">
        <v>64</v>
      </c>
      <c r="L19" s="61" t="s">
        <v>63</v>
      </c>
      <c r="M19" s="62"/>
    </row>
    <row r="20" spans="1:13" s="13" customFormat="1" ht="24.75" customHeight="1" x14ac:dyDescent="0.25">
      <c r="A20" s="15">
        <v>9</v>
      </c>
      <c r="B20" s="36" t="s">
        <v>55</v>
      </c>
      <c r="C20" s="25">
        <v>260000</v>
      </c>
      <c r="D20" s="43" t="s">
        <v>64</v>
      </c>
      <c r="E20" s="43" t="s">
        <v>64</v>
      </c>
      <c r="F20" s="43" t="s">
        <v>64</v>
      </c>
      <c r="G20" s="43" t="s">
        <v>64</v>
      </c>
      <c r="H20" s="43" t="s">
        <v>64</v>
      </c>
      <c r="I20" s="43" t="s">
        <v>64</v>
      </c>
      <c r="J20" s="43" t="s">
        <v>64</v>
      </c>
      <c r="K20" s="43" t="s">
        <v>64</v>
      </c>
      <c r="L20" s="61" t="s">
        <v>63</v>
      </c>
      <c r="M20" s="62"/>
    </row>
    <row r="21" spans="1:13" s="13" customFormat="1" ht="40.5" x14ac:dyDescent="0.25">
      <c r="A21" s="15">
        <v>10</v>
      </c>
      <c r="B21" s="36" t="s">
        <v>56</v>
      </c>
      <c r="C21" s="25">
        <v>400000</v>
      </c>
      <c r="D21" s="43" t="s">
        <v>64</v>
      </c>
      <c r="E21" s="43" t="s">
        <v>64</v>
      </c>
      <c r="F21" s="43" t="s">
        <v>64</v>
      </c>
      <c r="G21" s="43" t="s">
        <v>64</v>
      </c>
      <c r="H21" s="43" t="s">
        <v>64</v>
      </c>
      <c r="I21" s="43" t="s">
        <v>64</v>
      </c>
      <c r="J21" s="43" t="s">
        <v>64</v>
      </c>
      <c r="K21" s="43" t="s">
        <v>64</v>
      </c>
      <c r="L21" s="61" t="s">
        <v>63</v>
      </c>
      <c r="M21" s="62"/>
    </row>
    <row r="22" spans="1:13" s="13" customFormat="1" ht="24.75" customHeight="1" x14ac:dyDescent="0.25">
      <c r="A22" s="15">
        <v>11</v>
      </c>
      <c r="B22" s="36" t="s">
        <v>57</v>
      </c>
      <c r="C22" s="25">
        <v>490000</v>
      </c>
      <c r="D22" s="43" t="s">
        <v>64</v>
      </c>
      <c r="E22" s="43" t="s">
        <v>64</v>
      </c>
      <c r="F22" s="43" t="s">
        <v>64</v>
      </c>
      <c r="G22" s="43" t="s">
        <v>64</v>
      </c>
      <c r="H22" s="43" t="s">
        <v>64</v>
      </c>
      <c r="I22" s="43" t="s">
        <v>64</v>
      </c>
      <c r="J22" s="43" t="s">
        <v>64</v>
      </c>
      <c r="K22" s="43" t="s">
        <v>64</v>
      </c>
      <c r="L22" s="61" t="s">
        <v>63</v>
      </c>
      <c r="M22" s="62"/>
    </row>
    <row r="23" spans="1:13" s="13" customFormat="1" ht="40.5" x14ac:dyDescent="0.25">
      <c r="A23" s="15">
        <v>12</v>
      </c>
      <c r="B23" s="36" t="s">
        <v>58</v>
      </c>
      <c r="C23" s="25">
        <v>300000</v>
      </c>
      <c r="D23" s="43" t="s">
        <v>64</v>
      </c>
      <c r="E23" s="43" t="s">
        <v>64</v>
      </c>
      <c r="F23" s="43" t="s">
        <v>64</v>
      </c>
      <c r="G23" s="43" t="s">
        <v>64</v>
      </c>
      <c r="H23" s="43" t="s">
        <v>64</v>
      </c>
      <c r="I23" s="43" t="s">
        <v>64</v>
      </c>
      <c r="J23" s="43" t="s">
        <v>64</v>
      </c>
      <c r="K23" s="43" t="s">
        <v>64</v>
      </c>
      <c r="L23" s="61" t="s">
        <v>63</v>
      </c>
      <c r="M23" s="62"/>
    </row>
    <row r="24" spans="1:13" s="13" customFormat="1" ht="40.5" x14ac:dyDescent="0.25">
      <c r="A24" s="15">
        <v>13</v>
      </c>
      <c r="B24" s="36" t="s">
        <v>59</v>
      </c>
      <c r="C24" s="25">
        <v>490000</v>
      </c>
      <c r="D24" s="43" t="s">
        <v>64</v>
      </c>
      <c r="E24" s="43" t="s">
        <v>64</v>
      </c>
      <c r="F24" s="43" t="s">
        <v>64</v>
      </c>
      <c r="G24" s="43" t="s">
        <v>64</v>
      </c>
      <c r="H24" s="43" t="s">
        <v>64</v>
      </c>
      <c r="I24" s="43" t="s">
        <v>64</v>
      </c>
      <c r="J24" s="43" t="s">
        <v>64</v>
      </c>
      <c r="K24" s="43" t="s">
        <v>64</v>
      </c>
      <c r="L24" s="61" t="s">
        <v>63</v>
      </c>
      <c r="M24" s="62"/>
    </row>
    <row r="25" spans="1:13" s="13" customFormat="1" ht="40.5" x14ac:dyDescent="0.25">
      <c r="A25" s="15">
        <v>14</v>
      </c>
      <c r="B25" s="38" t="s">
        <v>60</v>
      </c>
      <c r="C25" s="25">
        <v>350000</v>
      </c>
      <c r="D25" s="43" t="s">
        <v>64</v>
      </c>
      <c r="E25" s="43" t="s">
        <v>64</v>
      </c>
      <c r="F25" s="43" t="s">
        <v>64</v>
      </c>
      <c r="G25" s="43" t="s">
        <v>64</v>
      </c>
      <c r="H25" s="43" t="s">
        <v>64</v>
      </c>
      <c r="I25" s="43" t="s">
        <v>64</v>
      </c>
      <c r="J25" s="43" t="s">
        <v>64</v>
      </c>
      <c r="K25" s="43" t="s">
        <v>64</v>
      </c>
      <c r="L25" s="61" t="s">
        <v>63</v>
      </c>
      <c r="M25" s="62"/>
    </row>
    <row r="26" spans="1:13" s="13" customFormat="1" ht="24.75" customHeight="1" x14ac:dyDescent="0.25">
      <c r="A26" s="15">
        <v>15</v>
      </c>
      <c r="B26" s="36" t="s">
        <v>61</v>
      </c>
      <c r="C26" s="25">
        <v>490000</v>
      </c>
      <c r="D26" s="43" t="s">
        <v>64</v>
      </c>
      <c r="E26" s="43" t="s">
        <v>64</v>
      </c>
      <c r="F26" s="43" t="s">
        <v>64</v>
      </c>
      <c r="G26" s="43" t="s">
        <v>64</v>
      </c>
      <c r="H26" s="43" t="s">
        <v>64</v>
      </c>
      <c r="I26" s="43" t="s">
        <v>64</v>
      </c>
      <c r="J26" s="43" t="s">
        <v>64</v>
      </c>
      <c r="K26" s="43" t="s">
        <v>64</v>
      </c>
      <c r="L26" s="61" t="s">
        <v>63</v>
      </c>
      <c r="M26" s="62"/>
    </row>
    <row r="27" spans="1:13" s="13" customFormat="1" ht="24.75" customHeight="1" x14ac:dyDescent="0.25">
      <c r="A27" s="15">
        <v>16</v>
      </c>
      <c r="B27" s="36" t="s">
        <v>62</v>
      </c>
      <c r="C27" s="25">
        <v>490000</v>
      </c>
      <c r="D27" s="43" t="s">
        <v>64</v>
      </c>
      <c r="E27" s="43" t="s">
        <v>64</v>
      </c>
      <c r="F27" s="43" t="s">
        <v>64</v>
      </c>
      <c r="G27" s="43" t="s">
        <v>64</v>
      </c>
      <c r="H27" s="43" t="s">
        <v>64</v>
      </c>
      <c r="I27" s="43" t="s">
        <v>64</v>
      </c>
      <c r="J27" s="43" t="s">
        <v>64</v>
      </c>
      <c r="K27" s="43" t="s">
        <v>64</v>
      </c>
      <c r="L27" s="61" t="s">
        <v>63</v>
      </c>
      <c r="M27" s="62"/>
    </row>
    <row r="28" spans="1:13" s="19" customFormat="1" ht="24.75" customHeight="1" x14ac:dyDescent="0.25">
      <c r="A28" s="91" t="s">
        <v>111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</row>
    <row r="29" spans="1:13" s="57" customFormat="1" ht="30.75" x14ac:dyDescent="0.7">
      <c r="A29" s="86" t="s">
        <v>20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</row>
    <row r="30" spans="1:13" ht="24.75" customHeight="1" x14ac:dyDescent="0.3">
      <c r="A30" s="54" t="s">
        <v>0</v>
      </c>
      <c r="B30" s="55" t="s">
        <v>1</v>
      </c>
      <c r="C30" s="54" t="s">
        <v>2</v>
      </c>
      <c r="D30" s="56" t="s">
        <v>21</v>
      </c>
      <c r="E30" s="56" t="s">
        <v>22</v>
      </c>
      <c r="F30" s="56" t="s">
        <v>23</v>
      </c>
      <c r="G30" s="56" t="s">
        <v>24</v>
      </c>
      <c r="H30" s="56" t="s">
        <v>25</v>
      </c>
      <c r="I30" s="56" t="s">
        <v>29</v>
      </c>
      <c r="J30" s="56" t="s">
        <v>30</v>
      </c>
      <c r="K30" s="56" t="s">
        <v>31</v>
      </c>
      <c r="L30" s="56" t="s">
        <v>32</v>
      </c>
      <c r="M30" s="56" t="s">
        <v>33</v>
      </c>
    </row>
    <row r="31" spans="1:13" ht="24.75" customHeight="1" x14ac:dyDescent="0.3">
      <c r="A31" s="88" t="s">
        <v>8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90"/>
    </row>
    <row r="32" spans="1:13" ht="24.75" customHeight="1" x14ac:dyDescent="0.25">
      <c r="A32" s="6">
        <v>1.1000000000000001</v>
      </c>
      <c r="B32" s="16" t="s">
        <v>44</v>
      </c>
      <c r="C32" s="9">
        <v>1800000</v>
      </c>
      <c r="D32" s="28" t="s">
        <v>64</v>
      </c>
      <c r="E32" s="28" t="s">
        <v>64</v>
      </c>
      <c r="F32" s="7"/>
      <c r="G32" s="7"/>
      <c r="H32" s="7"/>
      <c r="I32" s="34" t="s">
        <v>125</v>
      </c>
      <c r="J32" s="34" t="s">
        <v>125</v>
      </c>
      <c r="K32" s="7"/>
      <c r="L32" s="7"/>
      <c r="M32" s="8"/>
    </row>
    <row r="33" spans="1:13" ht="40.5" x14ac:dyDescent="0.25">
      <c r="A33" s="21">
        <v>1.2</v>
      </c>
      <c r="B33" s="39" t="s">
        <v>45</v>
      </c>
      <c r="C33" s="10">
        <v>15000000</v>
      </c>
      <c r="D33" s="14" t="s">
        <v>64</v>
      </c>
      <c r="E33" s="14" t="s">
        <v>64</v>
      </c>
      <c r="F33" s="14" t="s">
        <v>64</v>
      </c>
      <c r="G33" s="14" t="s">
        <v>64</v>
      </c>
      <c r="H33" s="8"/>
      <c r="I33" s="59" t="s">
        <v>120</v>
      </c>
      <c r="J33" s="20" t="s">
        <v>120</v>
      </c>
      <c r="K33" s="20" t="s">
        <v>120</v>
      </c>
      <c r="L33" s="20" t="s">
        <v>120</v>
      </c>
      <c r="M33" s="8"/>
    </row>
    <row r="36" spans="1:13" ht="24.75" customHeight="1" x14ac:dyDescent="0.3">
      <c r="A36" s="3" t="s">
        <v>0</v>
      </c>
      <c r="B36" s="4" t="s">
        <v>1</v>
      </c>
      <c r="C36" s="3" t="s">
        <v>2</v>
      </c>
      <c r="D36" s="1" t="s">
        <v>21</v>
      </c>
      <c r="E36" s="1" t="s">
        <v>26</v>
      </c>
      <c r="F36" s="1" t="s">
        <v>40</v>
      </c>
      <c r="G36" s="22" t="s">
        <v>27</v>
      </c>
      <c r="H36" s="1" t="s">
        <v>28</v>
      </c>
      <c r="I36" s="1" t="s">
        <v>42</v>
      </c>
      <c r="J36" s="8" t="s">
        <v>13</v>
      </c>
    </row>
    <row r="37" spans="1:13" ht="24.75" customHeight="1" x14ac:dyDescent="0.25">
      <c r="A37" s="69" t="s">
        <v>46</v>
      </c>
      <c r="B37" s="70"/>
      <c r="C37" s="70"/>
      <c r="D37" s="70"/>
      <c r="E37" s="70"/>
      <c r="F37" s="70"/>
      <c r="G37" s="70"/>
      <c r="H37" s="70"/>
      <c r="I37" s="70"/>
      <c r="J37" s="71"/>
    </row>
    <row r="38" spans="1:13" ht="24" x14ac:dyDescent="0.3">
      <c r="A38" s="15">
        <v>1</v>
      </c>
      <c r="B38" s="36" t="s">
        <v>48</v>
      </c>
      <c r="C38" s="50">
        <v>487599</v>
      </c>
      <c r="D38" s="51" t="s">
        <v>64</v>
      </c>
      <c r="E38" s="52" t="s">
        <v>74</v>
      </c>
      <c r="F38" s="26">
        <v>241835</v>
      </c>
      <c r="G38" s="26" t="s">
        <v>87</v>
      </c>
      <c r="H38" s="26">
        <v>242401</v>
      </c>
      <c r="I38" s="29" t="s">
        <v>104</v>
      </c>
      <c r="J38" s="11"/>
    </row>
    <row r="39" spans="1:13" ht="40.5" x14ac:dyDescent="0.3">
      <c r="A39" s="15">
        <v>2</v>
      </c>
      <c r="B39" s="36" t="s">
        <v>47</v>
      </c>
      <c r="C39" s="50">
        <v>399645</v>
      </c>
      <c r="D39" s="51" t="s">
        <v>64</v>
      </c>
      <c r="E39" s="52" t="s">
        <v>108</v>
      </c>
      <c r="F39" s="26">
        <v>242249</v>
      </c>
      <c r="G39" s="26" t="s">
        <v>106</v>
      </c>
      <c r="H39" s="26" t="s">
        <v>113</v>
      </c>
      <c r="I39" s="29" t="s">
        <v>104</v>
      </c>
      <c r="J39" s="11"/>
    </row>
    <row r="40" spans="1:13" ht="40.5" x14ac:dyDescent="0.3">
      <c r="A40" s="15">
        <v>3</v>
      </c>
      <c r="B40" s="36" t="s">
        <v>49</v>
      </c>
      <c r="C40" s="50">
        <v>487920</v>
      </c>
      <c r="D40" s="51" t="s">
        <v>64</v>
      </c>
      <c r="E40" s="52" t="s">
        <v>88</v>
      </c>
      <c r="F40" s="26" t="s">
        <v>98</v>
      </c>
      <c r="G40" s="26" t="s">
        <v>85</v>
      </c>
      <c r="H40" s="26" t="s">
        <v>103</v>
      </c>
      <c r="I40" s="29" t="s">
        <v>104</v>
      </c>
      <c r="J40" s="11"/>
    </row>
    <row r="41" spans="1:13" ht="24" x14ac:dyDescent="0.3">
      <c r="A41" s="15">
        <v>4</v>
      </c>
      <c r="B41" s="36" t="s">
        <v>50</v>
      </c>
      <c r="C41" s="50">
        <v>398040</v>
      </c>
      <c r="D41" s="51" t="s">
        <v>64</v>
      </c>
      <c r="E41" s="52" t="s">
        <v>76</v>
      </c>
      <c r="F41" s="26" t="s">
        <v>97</v>
      </c>
      <c r="G41" s="26" t="s">
        <v>89</v>
      </c>
      <c r="H41" s="26" t="s">
        <v>105</v>
      </c>
      <c r="I41" s="31" t="s">
        <v>104</v>
      </c>
      <c r="J41" s="30" t="s">
        <v>112</v>
      </c>
    </row>
    <row r="42" spans="1:13" ht="40.5" x14ac:dyDescent="0.3">
      <c r="A42" s="15">
        <v>5</v>
      </c>
      <c r="B42" s="36" t="s">
        <v>51</v>
      </c>
      <c r="C42" s="50">
        <v>279163</v>
      </c>
      <c r="D42" s="51" t="s">
        <v>64</v>
      </c>
      <c r="E42" s="52" t="s">
        <v>77</v>
      </c>
      <c r="F42" s="26">
        <v>242339</v>
      </c>
      <c r="G42" s="26" t="s">
        <v>86</v>
      </c>
      <c r="H42" s="26" t="s">
        <v>85</v>
      </c>
      <c r="I42" s="32" t="s">
        <v>104</v>
      </c>
      <c r="J42" s="30"/>
    </row>
    <row r="43" spans="1:13" ht="40.5" x14ac:dyDescent="0.3">
      <c r="A43" s="15">
        <v>6</v>
      </c>
      <c r="B43" s="37" t="s">
        <v>52</v>
      </c>
      <c r="C43" s="50">
        <v>417942</v>
      </c>
      <c r="D43" s="51" t="s">
        <v>64</v>
      </c>
      <c r="E43" s="52" t="s">
        <v>72</v>
      </c>
      <c r="F43" s="26">
        <v>242108</v>
      </c>
      <c r="G43" s="26" t="s">
        <v>87</v>
      </c>
      <c r="H43" s="26">
        <v>242401</v>
      </c>
      <c r="I43" s="33" t="s">
        <v>104</v>
      </c>
      <c r="J43" s="30"/>
    </row>
    <row r="44" spans="1:13" ht="40.5" x14ac:dyDescent="0.3">
      <c r="A44" s="15">
        <v>7</v>
      </c>
      <c r="B44" s="38" t="s">
        <v>53</v>
      </c>
      <c r="C44" s="50">
        <v>399645</v>
      </c>
      <c r="D44" s="51" t="s">
        <v>64</v>
      </c>
      <c r="E44" s="52" t="s">
        <v>83</v>
      </c>
      <c r="F44" s="26" t="s">
        <v>98</v>
      </c>
      <c r="G44" s="26" t="s">
        <v>84</v>
      </c>
      <c r="H44" s="26" t="s">
        <v>103</v>
      </c>
      <c r="I44" s="33" t="s">
        <v>104</v>
      </c>
      <c r="J44" s="11"/>
    </row>
    <row r="45" spans="1:13" ht="40.5" x14ac:dyDescent="0.3">
      <c r="A45" s="15">
        <v>8</v>
      </c>
      <c r="B45" s="36" t="s">
        <v>54</v>
      </c>
      <c r="C45" s="50">
        <v>348942</v>
      </c>
      <c r="D45" s="51" t="s">
        <v>64</v>
      </c>
      <c r="E45" s="52" t="s">
        <v>73</v>
      </c>
      <c r="F45" s="26">
        <v>242108</v>
      </c>
      <c r="G45" s="26" t="s">
        <v>87</v>
      </c>
      <c r="H45" s="26">
        <v>242401</v>
      </c>
      <c r="I45" s="29" t="s">
        <v>104</v>
      </c>
      <c r="J45" s="11"/>
    </row>
    <row r="46" spans="1:13" ht="24" x14ac:dyDescent="0.3">
      <c r="A46" s="15">
        <v>9</v>
      </c>
      <c r="B46" s="36" t="s">
        <v>55</v>
      </c>
      <c r="C46" s="50">
        <v>259154</v>
      </c>
      <c r="D46" s="51" t="s">
        <v>64</v>
      </c>
      <c r="E46" s="52" t="s">
        <v>82</v>
      </c>
      <c r="F46" s="26" t="s">
        <v>98</v>
      </c>
      <c r="G46" s="26" t="s">
        <v>85</v>
      </c>
      <c r="H46" s="24" t="s">
        <v>103</v>
      </c>
      <c r="I46" s="27" t="s">
        <v>104</v>
      </c>
      <c r="J46" s="11"/>
    </row>
    <row r="47" spans="1:13" ht="40.5" x14ac:dyDescent="0.3">
      <c r="A47" s="15">
        <v>10</v>
      </c>
      <c r="B47" s="36" t="s">
        <v>56</v>
      </c>
      <c r="C47" s="50">
        <v>399110</v>
      </c>
      <c r="D47" s="51" t="s">
        <v>64</v>
      </c>
      <c r="E47" s="52" t="s">
        <v>81</v>
      </c>
      <c r="F47" s="26">
        <v>242138</v>
      </c>
      <c r="G47" s="26" t="s">
        <v>86</v>
      </c>
      <c r="H47" s="26" t="s">
        <v>98</v>
      </c>
      <c r="I47" s="29" t="s">
        <v>104</v>
      </c>
      <c r="J47" s="11"/>
    </row>
    <row r="48" spans="1:13" ht="24" x14ac:dyDescent="0.3">
      <c r="A48" s="15">
        <v>11</v>
      </c>
      <c r="B48" s="36" t="s">
        <v>57</v>
      </c>
      <c r="C48" s="50">
        <v>488990</v>
      </c>
      <c r="D48" s="51" t="s">
        <v>64</v>
      </c>
      <c r="E48" s="52" t="s">
        <v>80</v>
      </c>
      <c r="F48" s="26">
        <v>242339</v>
      </c>
      <c r="G48" s="26" t="s">
        <v>86</v>
      </c>
      <c r="H48" s="26" t="s">
        <v>85</v>
      </c>
      <c r="I48" s="27" t="s">
        <v>104</v>
      </c>
      <c r="J48" s="11"/>
    </row>
    <row r="49" spans="1:13" ht="40.5" x14ac:dyDescent="0.3">
      <c r="A49" s="15">
        <v>12</v>
      </c>
      <c r="B49" s="36" t="s">
        <v>58</v>
      </c>
      <c r="C49" s="50">
        <v>297460</v>
      </c>
      <c r="D49" s="51" t="s">
        <v>64</v>
      </c>
      <c r="E49" s="52" t="s">
        <v>109</v>
      </c>
      <c r="F49" s="26">
        <v>242249</v>
      </c>
      <c r="G49" s="26" t="s">
        <v>106</v>
      </c>
      <c r="H49" s="26" t="s">
        <v>113</v>
      </c>
      <c r="I49" s="27" t="s">
        <v>104</v>
      </c>
      <c r="J49" s="11"/>
    </row>
    <row r="50" spans="1:13" ht="40.5" x14ac:dyDescent="0.3">
      <c r="A50" s="15">
        <v>13</v>
      </c>
      <c r="B50" s="36" t="s">
        <v>59</v>
      </c>
      <c r="C50" s="50">
        <v>487920</v>
      </c>
      <c r="D50" s="51" t="s">
        <v>64</v>
      </c>
      <c r="E50" s="52" t="s">
        <v>75</v>
      </c>
      <c r="F50" s="26">
        <v>241835</v>
      </c>
      <c r="G50" s="26" t="s">
        <v>87</v>
      </c>
      <c r="H50" s="26">
        <v>242401</v>
      </c>
      <c r="I50" s="27" t="s">
        <v>104</v>
      </c>
      <c r="J50" s="11"/>
    </row>
    <row r="51" spans="1:13" ht="40.5" x14ac:dyDescent="0.3">
      <c r="A51" s="15">
        <v>14</v>
      </c>
      <c r="B51" s="38" t="s">
        <v>60</v>
      </c>
      <c r="C51" s="50">
        <v>349355</v>
      </c>
      <c r="D51" s="51" t="s">
        <v>64</v>
      </c>
      <c r="E51" s="52" t="s">
        <v>121</v>
      </c>
      <c r="F51" s="26" t="s">
        <v>122</v>
      </c>
      <c r="G51" s="26" t="s">
        <v>123</v>
      </c>
      <c r="H51" s="26" t="s">
        <v>124</v>
      </c>
      <c r="I51" s="27" t="s">
        <v>104</v>
      </c>
      <c r="J51" s="11"/>
    </row>
    <row r="52" spans="1:13" ht="24" x14ac:dyDescent="0.3">
      <c r="A52" s="15">
        <v>15</v>
      </c>
      <c r="B52" s="36" t="s">
        <v>61</v>
      </c>
      <c r="C52" s="50">
        <v>478599</v>
      </c>
      <c r="D52" s="51" t="s">
        <v>64</v>
      </c>
      <c r="E52" s="52" t="s">
        <v>78</v>
      </c>
      <c r="F52" s="26">
        <v>242339</v>
      </c>
      <c r="G52" s="26" t="s">
        <v>86</v>
      </c>
      <c r="H52" s="26" t="s">
        <v>85</v>
      </c>
      <c r="I52" s="29" t="s">
        <v>104</v>
      </c>
      <c r="J52" s="11"/>
    </row>
    <row r="53" spans="1:13" ht="24" x14ac:dyDescent="0.3">
      <c r="A53" s="15">
        <v>16</v>
      </c>
      <c r="B53" s="36" t="s">
        <v>62</v>
      </c>
      <c r="C53" s="50">
        <v>478920</v>
      </c>
      <c r="D53" s="51" t="s">
        <v>64</v>
      </c>
      <c r="E53" s="52" t="s">
        <v>79</v>
      </c>
      <c r="F53" s="26">
        <v>242339</v>
      </c>
      <c r="G53" s="26" t="s">
        <v>86</v>
      </c>
      <c r="H53" s="24" t="s">
        <v>85</v>
      </c>
      <c r="I53" s="29" t="s">
        <v>104</v>
      </c>
      <c r="J53" s="11"/>
    </row>
    <row r="54" spans="1:13" ht="24.75" customHeight="1" x14ac:dyDescent="0.5">
      <c r="B54" s="23" t="s">
        <v>110</v>
      </c>
    </row>
    <row r="55" spans="1:13" ht="24.75" customHeight="1" x14ac:dyDescent="0.25">
      <c r="A55" s="96" t="s">
        <v>38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</row>
    <row r="56" spans="1:13" ht="24.75" customHeight="1" x14ac:dyDescent="0.3">
      <c r="A56" s="3" t="s">
        <v>0</v>
      </c>
      <c r="B56" s="4" t="s">
        <v>1</v>
      </c>
      <c r="C56" s="3" t="s">
        <v>2</v>
      </c>
      <c r="D56" s="1" t="s">
        <v>3</v>
      </c>
      <c r="E56" s="1" t="s">
        <v>11</v>
      </c>
      <c r="F56" s="1" t="s">
        <v>14</v>
      </c>
      <c r="G56" s="1" t="s">
        <v>19</v>
      </c>
      <c r="H56" s="1" t="s">
        <v>18</v>
      </c>
      <c r="I56" s="1" t="s">
        <v>15</v>
      </c>
      <c r="J56" s="2" t="s">
        <v>36</v>
      </c>
      <c r="K56" s="2" t="s">
        <v>10</v>
      </c>
      <c r="L56" s="93" t="s">
        <v>13</v>
      </c>
      <c r="M56" s="94"/>
    </row>
    <row r="57" spans="1:13" ht="24.75" customHeight="1" x14ac:dyDescent="0.25">
      <c r="A57" s="69" t="s">
        <v>37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5"/>
    </row>
    <row r="58" spans="1:13" ht="40.5" x14ac:dyDescent="0.25">
      <c r="A58" s="40">
        <v>1</v>
      </c>
      <c r="B58" s="42" t="s">
        <v>65</v>
      </c>
      <c r="C58" s="47">
        <v>53500</v>
      </c>
      <c r="D58" s="41" t="s">
        <v>64</v>
      </c>
      <c r="E58" s="41" t="s">
        <v>64</v>
      </c>
      <c r="F58" s="41" t="s">
        <v>64</v>
      </c>
      <c r="G58" s="41" t="s">
        <v>64</v>
      </c>
      <c r="H58" s="41" t="s">
        <v>64</v>
      </c>
      <c r="I58" s="41" t="s">
        <v>64</v>
      </c>
      <c r="J58" s="41" t="s">
        <v>64</v>
      </c>
      <c r="K58" s="44" t="s">
        <v>64</v>
      </c>
      <c r="L58" s="61" t="s">
        <v>68</v>
      </c>
      <c r="M58" s="62"/>
    </row>
    <row r="59" spans="1:13" ht="40.5" x14ac:dyDescent="0.25">
      <c r="A59" s="15">
        <v>2</v>
      </c>
      <c r="B59" s="42" t="s">
        <v>66</v>
      </c>
      <c r="C59" s="25">
        <v>74250</v>
      </c>
      <c r="D59" s="46" t="s">
        <v>64</v>
      </c>
      <c r="E59" s="46" t="s">
        <v>64</v>
      </c>
      <c r="F59" s="46" t="s">
        <v>64</v>
      </c>
      <c r="G59" s="46" t="s">
        <v>64</v>
      </c>
      <c r="H59" s="46" t="s">
        <v>64</v>
      </c>
      <c r="I59" s="46" t="s">
        <v>64</v>
      </c>
      <c r="J59" s="46" t="s">
        <v>64</v>
      </c>
      <c r="K59" s="46" t="s">
        <v>64</v>
      </c>
      <c r="L59" s="61" t="s">
        <v>67</v>
      </c>
      <c r="M59" s="62"/>
    </row>
    <row r="60" spans="1:13" ht="24.75" customHeight="1" x14ac:dyDescent="0.3">
      <c r="A60" s="15">
        <v>3</v>
      </c>
      <c r="B60" s="17" t="s">
        <v>69</v>
      </c>
      <c r="C60" s="12">
        <v>28034</v>
      </c>
      <c r="D60" s="46" t="s">
        <v>64</v>
      </c>
      <c r="E60" s="46" t="s">
        <v>64</v>
      </c>
      <c r="F60" s="46" t="s">
        <v>64</v>
      </c>
      <c r="G60" s="46" t="s">
        <v>64</v>
      </c>
      <c r="H60" s="46" t="s">
        <v>64</v>
      </c>
      <c r="I60" s="46" t="s">
        <v>64</v>
      </c>
      <c r="J60" s="46" t="s">
        <v>64</v>
      </c>
      <c r="K60" s="46" t="s">
        <v>64</v>
      </c>
      <c r="L60" s="63"/>
      <c r="M60" s="62"/>
    </row>
    <row r="61" spans="1:13" ht="24.75" customHeight="1" x14ac:dyDescent="0.3">
      <c r="A61" s="40">
        <v>4</v>
      </c>
      <c r="B61" s="17" t="s">
        <v>99</v>
      </c>
      <c r="C61" s="12">
        <v>84530</v>
      </c>
      <c r="D61" s="46" t="s">
        <v>64</v>
      </c>
      <c r="E61" s="46" t="s">
        <v>64</v>
      </c>
      <c r="F61" s="46" t="s">
        <v>64</v>
      </c>
      <c r="G61" s="46" t="s">
        <v>64</v>
      </c>
      <c r="H61" s="46" t="s">
        <v>64</v>
      </c>
      <c r="I61" s="46" t="s">
        <v>64</v>
      </c>
      <c r="J61" s="46" t="s">
        <v>64</v>
      </c>
      <c r="K61" s="43" t="s">
        <v>64</v>
      </c>
      <c r="L61" s="61"/>
      <c r="M61" s="62"/>
    </row>
    <row r="62" spans="1:13" ht="24.75" customHeight="1" x14ac:dyDescent="0.3">
      <c r="A62" s="15">
        <v>5</v>
      </c>
      <c r="B62" s="18" t="s">
        <v>100</v>
      </c>
      <c r="C62" s="12">
        <v>65270</v>
      </c>
      <c r="D62" s="46" t="s">
        <v>64</v>
      </c>
      <c r="E62" s="46" t="s">
        <v>64</v>
      </c>
      <c r="F62" s="46" t="s">
        <v>64</v>
      </c>
      <c r="G62" s="46" t="s">
        <v>64</v>
      </c>
      <c r="H62" s="46" t="s">
        <v>64</v>
      </c>
      <c r="I62" s="46" t="s">
        <v>64</v>
      </c>
      <c r="J62" s="46" t="s">
        <v>64</v>
      </c>
      <c r="K62" s="43" t="s">
        <v>64</v>
      </c>
      <c r="L62" s="61"/>
      <c r="M62" s="62"/>
    </row>
    <row r="63" spans="1:13" ht="24.75" customHeight="1" x14ac:dyDescent="0.3">
      <c r="A63" s="15">
        <v>6</v>
      </c>
      <c r="B63" s="17" t="s">
        <v>101</v>
      </c>
      <c r="C63" s="12">
        <v>20330</v>
      </c>
      <c r="D63" s="46" t="s">
        <v>64</v>
      </c>
      <c r="E63" s="46" t="s">
        <v>64</v>
      </c>
      <c r="F63" s="46" t="s">
        <v>64</v>
      </c>
      <c r="G63" s="46" t="s">
        <v>64</v>
      </c>
      <c r="H63" s="46" t="s">
        <v>64</v>
      </c>
      <c r="I63" s="46" t="s">
        <v>64</v>
      </c>
      <c r="J63" s="46" t="s">
        <v>64</v>
      </c>
      <c r="K63" s="43" t="s">
        <v>64</v>
      </c>
      <c r="L63" s="65"/>
      <c r="M63" s="62"/>
    </row>
    <row r="64" spans="1:13" ht="24.75" customHeight="1" x14ac:dyDescent="0.3">
      <c r="A64" s="40">
        <v>7</v>
      </c>
      <c r="B64" s="18" t="s">
        <v>94</v>
      </c>
      <c r="C64" s="12">
        <v>25145</v>
      </c>
      <c r="D64" s="46" t="s">
        <v>64</v>
      </c>
      <c r="E64" s="46" t="s">
        <v>64</v>
      </c>
      <c r="F64" s="46" t="s">
        <v>64</v>
      </c>
      <c r="G64" s="46" t="s">
        <v>64</v>
      </c>
      <c r="H64" s="46" t="s">
        <v>64</v>
      </c>
      <c r="I64" s="46" t="s">
        <v>64</v>
      </c>
      <c r="J64" s="46" t="s">
        <v>64</v>
      </c>
      <c r="K64" s="43" t="s">
        <v>64</v>
      </c>
      <c r="L64" s="65"/>
      <c r="M64" s="62"/>
    </row>
    <row r="65" spans="1:13" ht="24.75" customHeight="1" x14ac:dyDescent="0.3">
      <c r="A65" s="15">
        <v>8</v>
      </c>
      <c r="B65" s="18" t="s">
        <v>118</v>
      </c>
      <c r="C65" s="12">
        <v>243960</v>
      </c>
      <c r="D65" s="46" t="s">
        <v>64</v>
      </c>
      <c r="E65" s="46" t="s">
        <v>64</v>
      </c>
      <c r="F65" s="46" t="s">
        <v>64</v>
      </c>
      <c r="G65" s="46" t="s">
        <v>64</v>
      </c>
      <c r="H65" s="46" t="s">
        <v>64</v>
      </c>
      <c r="I65" s="46" t="s">
        <v>64</v>
      </c>
      <c r="J65" s="46" t="s">
        <v>64</v>
      </c>
      <c r="K65" s="46" t="s">
        <v>64</v>
      </c>
      <c r="L65" s="61"/>
      <c r="M65" s="62"/>
    </row>
    <row r="66" spans="1:13" ht="24.75" customHeight="1" x14ac:dyDescent="0.3">
      <c r="A66" s="15">
        <v>9</v>
      </c>
      <c r="B66" s="17" t="s">
        <v>126</v>
      </c>
      <c r="C66" s="12">
        <f>C82</f>
        <v>71197.8</v>
      </c>
      <c r="D66" s="46" t="s">
        <v>64</v>
      </c>
      <c r="E66" s="46" t="s">
        <v>64</v>
      </c>
      <c r="F66" s="46" t="s">
        <v>64</v>
      </c>
      <c r="G66" s="46" t="s">
        <v>64</v>
      </c>
      <c r="H66" s="46" t="s">
        <v>64</v>
      </c>
      <c r="I66" s="46" t="s">
        <v>64</v>
      </c>
      <c r="J66" s="46" t="s">
        <v>64</v>
      </c>
      <c r="K66" s="43"/>
      <c r="L66" s="63" t="s">
        <v>67</v>
      </c>
      <c r="M66" s="64"/>
    </row>
    <row r="67" spans="1:13" ht="24.75" customHeight="1" x14ac:dyDescent="0.3">
      <c r="A67" s="58">
        <v>10</v>
      </c>
      <c r="B67" s="18"/>
      <c r="C67" s="12"/>
      <c r="D67" s="46"/>
      <c r="E67" s="46"/>
      <c r="F67" s="46"/>
      <c r="G67" s="46"/>
      <c r="H67" s="46"/>
      <c r="I67" s="46"/>
      <c r="J67" s="46"/>
      <c r="K67" s="43"/>
      <c r="L67" s="65"/>
      <c r="M67" s="62"/>
    </row>
    <row r="68" spans="1:13" ht="24.75" customHeight="1" x14ac:dyDescent="0.3">
      <c r="A68" s="15">
        <v>11</v>
      </c>
      <c r="B68" s="17"/>
      <c r="C68" s="12"/>
      <c r="D68" s="46"/>
      <c r="E68" s="46"/>
      <c r="F68" s="46"/>
      <c r="G68" s="46"/>
      <c r="H68" s="46"/>
      <c r="I68" s="46"/>
      <c r="J68" s="46"/>
      <c r="K68" s="43"/>
      <c r="L68" s="65"/>
      <c r="M68" s="62"/>
    </row>
    <row r="69" spans="1:13" ht="24.75" customHeight="1" x14ac:dyDescent="0.3">
      <c r="A69" s="15">
        <v>12</v>
      </c>
      <c r="B69" s="18"/>
      <c r="C69" s="12"/>
      <c r="D69" s="46"/>
      <c r="E69" s="46"/>
      <c r="F69" s="46"/>
      <c r="G69" s="46"/>
      <c r="H69" s="46"/>
      <c r="I69" s="46"/>
      <c r="J69" s="46"/>
      <c r="K69" s="43"/>
      <c r="L69" s="65"/>
      <c r="M69" s="62"/>
    </row>
    <row r="70" spans="1:13" ht="24.75" customHeight="1" x14ac:dyDescent="0.25">
      <c r="A70" s="66" t="s">
        <v>20</v>
      </c>
      <c r="B70" s="67"/>
      <c r="C70" s="67"/>
      <c r="D70" s="67"/>
      <c r="E70" s="67"/>
      <c r="F70" s="67"/>
      <c r="G70" s="67"/>
      <c r="H70" s="67"/>
      <c r="I70" s="67"/>
      <c r="J70" s="68"/>
    </row>
    <row r="71" spans="1:13" ht="24.75" customHeight="1" x14ac:dyDescent="0.3">
      <c r="A71" s="3" t="s">
        <v>0</v>
      </c>
      <c r="B71" s="4" t="s">
        <v>1</v>
      </c>
      <c r="C71" s="3" t="s">
        <v>2</v>
      </c>
      <c r="D71" s="1" t="s">
        <v>21</v>
      </c>
      <c r="E71" s="1" t="s">
        <v>26</v>
      </c>
      <c r="F71" s="1" t="s">
        <v>40</v>
      </c>
      <c r="G71" s="22" t="s">
        <v>27</v>
      </c>
      <c r="H71" s="1" t="s">
        <v>28</v>
      </c>
      <c r="I71" s="1" t="s">
        <v>42</v>
      </c>
      <c r="J71" s="8" t="s">
        <v>13</v>
      </c>
    </row>
    <row r="72" spans="1:13" ht="24.75" customHeight="1" x14ac:dyDescent="0.25">
      <c r="A72" s="69" t="s">
        <v>37</v>
      </c>
      <c r="B72" s="70"/>
      <c r="C72" s="70"/>
      <c r="D72" s="70"/>
      <c r="E72" s="70"/>
      <c r="F72" s="70"/>
      <c r="G72" s="70"/>
      <c r="H72" s="70"/>
      <c r="I72" s="70"/>
      <c r="J72" s="71"/>
    </row>
    <row r="73" spans="1:13" ht="24.75" customHeight="1" x14ac:dyDescent="0.25">
      <c r="A73" s="72">
        <v>1</v>
      </c>
      <c r="B73" s="74" t="s">
        <v>65</v>
      </c>
      <c r="C73" s="76"/>
      <c r="D73" s="76" t="s">
        <v>64</v>
      </c>
      <c r="E73" s="78"/>
      <c r="F73" s="80"/>
      <c r="G73" s="80"/>
      <c r="H73" s="80"/>
      <c r="I73" s="82"/>
      <c r="J73" s="83"/>
    </row>
    <row r="74" spans="1:13" ht="19.5" x14ac:dyDescent="0.25">
      <c r="A74" s="73"/>
      <c r="B74" s="75"/>
      <c r="C74" s="77"/>
      <c r="D74" s="77"/>
      <c r="E74" s="79"/>
      <c r="F74" s="81"/>
      <c r="G74" s="81"/>
      <c r="H74" s="81"/>
      <c r="I74" s="81"/>
      <c r="J74" s="77"/>
    </row>
    <row r="75" spans="1:13" ht="39" customHeight="1" x14ac:dyDescent="0.3">
      <c r="A75" s="15">
        <v>2</v>
      </c>
      <c r="B75" s="36" t="s">
        <v>66</v>
      </c>
      <c r="C75" s="25">
        <v>74250</v>
      </c>
      <c r="D75" s="43" t="s">
        <v>64</v>
      </c>
      <c r="E75" s="49" t="s">
        <v>116</v>
      </c>
      <c r="F75" s="26" t="s">
        <v>113</v>
      </c>
      <c r="G75" s="26">
        <v>242280</v>
      </c>
      <c r="H75" s="26" t="s">
        <v>117</v>
      </c>
      <c r="I75" s="27" t="s">
        <v>104</v>
      </c>
      <c r="J75" s="11"/>
    </row>
    <row r="76" spans="1:13" ht="24.75" customHeight="1" x14ac:dyDescent="0.55000000000000004">
      <c r="A76" s="15">
        <v>3</v>
      </c>
      <c r="B76" s="17" t="s">
        <v>69</v>
      </c>
      <c r="C76" s="12">
        <v>28034</v>
      </c>
      <c r="D76" s="43" t="s">
        <v>64</v>
      </c>
      <c r="E76" s="48" t="s">
        <v>70</v>
      </c>
      <c r="F76" s="24" t="s">
        <v>71</v>
      </c>
      <c r="G76" s="24" t="s">
        <v>107</v>
      </c>
      <c r="H76" s="26" t="s">
        <v>113</v>
      </c>
      <c r="I76" s="27" t="s">
        <v>104</v>
      </c>
      <c r="J76" s="11"/>
    </row>
    <row r="77" spans="1:13" ht="24.75" customHeight="1" x14ac:dyDescent="0.55000000000000004">
      <c r="A77" s="15">
        <v>4</v>
      </c>
      <c r="B77" s="17" t="s">
        <v>99</v>
      </c>
      <c r="C77" s="12">
        <v>84530</v>
      </c>
      <c r="D77" s="43" t="s">
        <v>64</v>
      </c>
      <c r="E77" s="48" t="s">
        <v>90</v>
      </c>
      <c r="F77" s="24" t="s">
        <v>91</v>
      </c>
      <c r="G77" s="24" t="s">
        <v>91</v>
      </c>
      <c r="H77" s="26" t="s">
        <v>106</v>
      </c>
      <c r="I77" s="27" t="s">
        <v>104</v>
      </c>
      <c r="J77" s="11"/>
    </row>
    <row r="78" spans="1:13" ht="24.75" customHeight="1" x14ac:dyDescent="0.55000000000000004">
      <c r="A78" s="15">
        <v>5</v>
      </c>
      <c r="B78" s="18" t="s">
        <v>100</v>
      </c>
      <c r="C78" s="25">
        <v>65270</v>
      </c>
      <c r="D78" s="43" t="s">
        <v>64</v>
      </c>
      <c r="E78" s="48" t="s">
        <v>92</v>
      </c>
      <c r="F78" s="24" t="s">
        <v>91</v>
      </c>
      <c r="G78" s="24" t="s">
        <v>91</v>
      </c>
      <c r="H78" s="26" t="s">
        <v>106</v>
      </c>
      <c r="I78" s="27" t="s">
        <v>104</v>
      </c>
      <c r="J78" s="27"/>
    </row>
    <row r="79" spans="1:13" ht="24.75" customHeight="1" x14ac:dyDescent="0.55000000000000004">
      <c r="A79" s="15">
        <v>6</v>
      </c>
      <c r="B79" s="17" t="s">
        <v>93</v>
      </c>
      <c r="C79" s="25">
        <v>20330</v>
      </c>
      <c r="D79" s="43" t="s">
        <v>64</v>
      </c>
      <c r="E79" s="48" t="s">
        <v>95</v>
      </c>
      <c r="F79" s="30" t="s">
        <v>91</v>
      </c>
      <c r="G79" s="24" t="s">
        <v>91</v>
      </c>
      <c r="H79" s="26" t="s">
        <v>106</v>
      </c>
      <c r="I79" s="27" t="s">
        <v>104</v>
      </c>
      <c r="J79" s="27"/>
    </row>
    <row r="80" spans="1:13" ht="24.75" customHeight="1" x14ac:dyDescent="0.55000000000000004">
      <c r="A80" s="15">
        <v>7</v>
      </c>
      <c r="B80" s="18" t="s">
        <v>102</v>
      </c>
      <c r="C80" s="12">
        <v>25145</v>
      </c>
      <c r="D80" s="43" t="s">
        <v>64</v>
      </c>
      <c r="E80" s="48" t="s">
        <v>96</v>
      </c>
      <c r="F80" s="24" t="s">
        <v>91</v>
      </c>
      <c r="G80" s="24" t="s">
        <v>91</v>
      </c>
      <c r="H80" s="26" t="s">
        <v>106</v>
      </c>
      <c r="I80" s="27" t="s">
        <v>104</v>
      </c>
      <c r="J80" s="27"/>
    </row>
    <row r="81" spans="1:10" ht="24.75" customHeight="1" x14ac:dyDescent="0.55000000000000004">
      <c r="A81" s="15">
        <v>8</v>
      </c>
      <c r="B81" s="18" t="str">
        <f>B65</f>
        <v xml:space="preserve">งานติดตั้งไฟฟ้าส่องสว่าง บนอาคาร 11 จุด </v>
      </c>
      <c r="C81" s="25">
        <f>C65</f>
        <v>243960</v>
      </c>
      <c r="D81" s="43" t="s">
        <v>64</v>
      </c>
      <c r="E81" s="48" t="s">
        <v>119</v>
      </c>
      <c r="F81" s="30" t="s">
        <v>113</v>
      </c>
      <c r="G81" s="24">
        <v>242280</v>
      </c>
      <c r="H81" s="26">
        <v>242494</v>
      </c>
      <c r="I81" s="27" t="s">
        <v>104</v>
      </c>
      <c r="J81" s="27"/>
    </row>
    <row r="82" spans="1:10" ht="24.75" customHeight="1" x14ac:dyDescent="0.55000000000000004">
      <c r="A82" s="15">
        <v>9</v>
      </c>
      <c r="B82" s="18" t="s">
        <v>126</v>
      </c>
      <c r="C82" s="12">
        <v>71197.8</v>
      </c>
      <c r="D82" s="43" t="s">
        <v>64</v>
      </c>
      <c r="E82" s="48" t="s">
        <v>128</v>
      </c>
      <c r="F82" s="24" t="s">
        <v>127</v>
      </c>
      <c r="G82" s="24"/>
      <c r="H82" s="26"/>
      <c r="I82" s="27" t="s">
        <v>104</v>
      </c>
      <c r="J82" s="27"/>
    </row>
    <row r="83" spans="1:10" ht="24.75" customHeight="1" x14ac:dyDescent="0.55000000000000004">
      <c r="A83" s="15">
        <v>10</v>
      </c>
      <c r="B83" s="17"/>
      <c r="C83" s="25"/>
      <c r="D83" s="43"/>
      <c r="E83" s="48"/>
      <c r="F83" s="30"/>
      <c r="G83" s="24"/>
      <c r="H83" s="26"/>
      <c r="I83" s="27"/>
      <c r="J83" s="27"/>
    </row>
    <row r="84" spans="1:10" ht="24.75" customHeight="1" x14ac:dyDescent="0.55000000000000004">
      <c r="A84" s="15">
        <v>11</v>
      </c>
      <c r="B84" s="18"/>
      <c r="C84" s="12"/>
      <c r="D84" s="43"/>
      <c r="E84" s="48"/>
      <c r="F84" s="24"/>
      <c r="G84" s="24"/>
      <c r="H84" s="26"/>
      <c r="I84" s="27"/>
      <c r="J84" s="27"/>
    </row>
  </sheetData>
  <mergeCells count="55">
    <mergeCell ref="A1:M1"/>
    <mergeCell ref="A2:M2"/>
    <mergeCell ref="A55:M55"/>
    <mergeCell ref="L13:M13"/>
    <mergeCell ref="L16:M16"/>
    <mergeCell ref="L17:M17"/>
    <mergeCell ref="A3:M3"/>
    <mergeCell ref="A5:M5"/>
    <mergeCell ref="A8:M8"/>
    <mergeCell ref="A9:M9"/>
    <mergeCell ref="L10:M10"/>
    <mergeCell ref="L12:M12"/>
    <mergeCell ref="L14:M14"/>
    <mergeCell ref="L15:M15"/>
    <mergeCell ref="A11:M11"/>
    <mergeCell ref="L22:M22"/>
    <mergeCell ref="L23:M23"/>
    <mergeCell ref="L24:M24"/>
    <mergeCell ref="L21:M21"/>
    <mergeCell ref="L18:M18"/>
    <mergeCell ref="L19:M19"/>
    <mergeCell ref="L20:M20"/>
    <mergeCell ref="A28:M28"/>
    <mergeCell ref="L25:M25"/>
    <mergeCell ref="L26:M26"/>
    <mergeCell ref="L27:M27"/>
    <mergeCell ref="L56:M56"/>
    <mergeCell ref="L61:M61"/>
    <mergeCell ref="L64:M64"/>
    <mergeCell ref="A57:M57"/>
    <mergeCell ref="A37:J37"/>
    <mergeCell ref="A29:M29"/>
    <mergeCell ref="A31:M31"/>
    <mergeCell ref="L62:M62"/>
    <mergeCell ref="A70:J70"/>
    <mergeCell ref="L58:M58"/>
    <mergeCell ref="A72:J72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L63:M63"/>
    <mergeCell ref="L59:M59"/>
    <mergeCell ref="L60:M60"/>
    <mergeCell ref="L65:M65"/>
    <mergeCell ref="L66:M66"/>
    <mergeCell ref="L67:M67"/>
    <mergeCell ref="L68:M68"/>
    <mergeCell ref="L69:M69"/>
  </mergeCells>
  <printOptions horizontalCentered="1"/>
  <pageMargins left="0" right="0" top="0.78740157480314998" bottom="0" header="0" footer="0"/>
  <pageSetup paperSize="9" scale="57" fitToWidth="0" fitToHeight="0" orientation="landscape" r:id="rId1"/>
  <rowBreaks count="3" manualBreakCount="3">
    <brk id="28" max="16383" man="1"/>
    <brk id="54" max="16383" man="1"/>
    <brk id="69" max="16383" man="1"/>
  </rowBreaks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c_com</dc:creator>
  <cp:lastModifiedBy>2019</cp:lastModifiedBy>
  <cp:lastPrinted>2020-03-04T03:49:24Z</cp:lastPrinted>
  <dcterms:created xsi:type="dcterms:W3CDTF">2018-07-09T15:36:43Z</dcterms:created>
  <dcterms:modified xsi:type="dcterms:W3CDTF">2021-03-23T07:22:46Z</dcterms:modified>
</cp:coreProperties>
</file>